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7460" tabRatio="500" activeTab="1"/>
  </bookViews>
  <sheets>
    <sheet name="Hoja1" sheetId="1" r:id="rId1"/>
    <sheet name="Hoja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E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F4" i="2"/>
  <c r="C4" i="2"/>
  <c r="E4" i="2"/>
  <c r="B4" i="2"/>
  <c r="C5" i="2"/>
  <c r="B5" i="2"/>
  <c r="C6" i="2"/>
  <c r="B6" i="2"/>
  <c r="C7" i="2"/>
  <c r="B7" i="2"/>
  <c r="C8" i="2"/>
  <c r="B8" i="2"/>
  <c r="C9" i="2"/>
  <c r="B9" i="2"/>
  <c r="C10" i="2"/>
  <c r="B10" i="2"/>
  <c r="C11" i="2"/>
  <c r="B11" i="2"/>
  <c r="C12" i="2"/>
  <c r="B12" i="2"/>
  <c r="C13" i="2"/>
  <c r="B13" i="2"/>
  <c r="C14" i="2"/>
  <c r="B14" i="2"/>
  <c r="C15" i="2"/>
  <c r="B15" i="2"/>
  <c r="C16" i="2"/>
  <c r="B16" i="2"/>
  <c r="C17" i="2"/>
  <c r="B17" i="2"/>
  <c r="C18" i="2"/>
  <c r="B18" i="2"/>
  <c r="C19" i="2"/>
  <c r="B19" i="2"/>
  <c r="C20" i="2"/>
  <c r="B20" i="2"/>
  <c r="C21" i="2"/>
  <c r="B21" i="2"/>
  <c r="C22" i="2"/>
  <c r="B22" i="2"/>
  <c r="C23" i="2"/>
  <c r="B23" i="2"/>
  <c r="C24" i="2"/>
  <c r="B24" i="2"/>
  <c r="C25" i="2"/>
  <c r="B25" i="2"/>
  <c r="C26" i="2"/>
  <c r="B26" i="2"/>
  <c r="C27" i="2"/>
  <c r="B27" i="2"/>
  <c r="C28" i="2"/>
  <c r="B28" i="2"/>
  <c r="C29" i="2"/>
  <c r="B29" i="2"/>
  <c r="C30" i="2"/>
  <c r="B30" i="2"/>
  <c r="C31" i="2"/>
  <c r="B31" i="2"/>
  <c r="C32" i="2"/>
  <c r="B32" i="2"/>
  <c r="C33" i="2"/>
  <c r="B33" i="2"/>
  <c r="C34" i="2"/>
  <c r="B34" i="2"/>
  <c r="C35" i="2"/>
  <c r="B35" i="2"/>
  <c r="C36" i="2"/>
  <c r="B36" i="2"/>
  <c r="C37" i="2"/>
  <c r="B37" i="2"/>
  <c r="C38" i="2"/>
  <c r="B38" i="2"/>
  <c r="C39" i="2"/>
  <c r="B39" i="2"/>
  <c r="C40" i="2"/>
  <c r="B40" i="2"/>
  <c r="C41" i="2"/>
  <c r="B41" i="2"/>
  <c r="C42" i="2"/>
  <c r="B42" i="2"/>
  <c r="C43" i="2"/>
  <c r="B43" i="2"/>
  <c r="C44" i="2"/>
  <c r="B44" i="2"/>
  <c r="C45" i="2"/>
  <c r="B45" i="2"/>
  <c r="C46" i="2"/>
  <c r="B46" i="2"/>
  <c r="C47" i="2"/>
  <c r="B47" i="2"/>
  <c r="C48" i="2"/>
  <c r="B48" i="2"/>
  <c r="C49" i="2"/>
  <c r="B49" i="2"/>
  <c r="C50" i="2"/>
  <c r="B50" i="2"/>
  <c r="C51" i="2"/>
  <c r="B51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C3" i="1"/>
  <c r="B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" i="1"/>
</calcChain>
</file>

<file path=xl/sharedStrings.xml><?xml version="1.0" encoding="utf-8"?>
<sst xmlns="http://schemas.openxmlformats.org/spreadsheetml/2006/main" count="12" uniqueCount="6">
  <si>
    <t>Suceptibles</t>
  </si>
  <si>
    <t>Infectados</t>
  </si>
  <si>
    <t>Tiempo</t>
  </si>
  <si>
    <t>beta = 0.9</t>
  </si>
  <si>
    <t xml:space="preserve">alpha = 7 dias </t>
  </si>
  <si>
    <t>beta 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</si>
</sst>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Suceptibles</c:v>
                </c:pt>
              </c:strCache>
            </c:strRef>
          </c:tx>
          <c:marker>
            <c:symbol val="none"/>
          </c:marker>
          <c:val>
            <c:numRef>
              <c:f>Hoja1!$B$2:$B$50</c:f>
              <c:numCache>
                <c:formatCode>General</c:formatCode>
                <c:ptCount val="49"/>
                <c:pt idx="0">
                  <c:v>100.0</c:v>
                </c:pt>
                <c:pt idx="1">
                  <c:v>99.1</c:v>
                </c:pt>
                <c:pt idx="2">
                  <c:v>97.53280428571427</c:v>
                </c:pt>
                <c:pt idx="3">
                  <c:v>94.8350602353849</c:v>
                </c:pt>
                <c:pt idx="4">
                  <c:v>90.2841010584381</c:v>
                </c:pt>
                <c:pt idx="5">
                  <c:v>82.87255882444475</c:v>
                </c:pt>
                <c:pt idx="6">
                  <c:v>71.51339286797028</c:v>
                </c:pt>
                <c:pt idx="7">
                  <c:v>55.80052396658358</c:v>
                </c:pt>
                <c:pt idx="8">
                  <c:v>37.40049068190363</c:v>
                </c:pt>
                <c:pt idx="9">
                  <c:v>20.63608554078507</c:v>
                </c:pt>
                <c:pt idx="10">
                  <c:v>9.594013918725475</c:v>
                </c:pt>
                <c:pt idx="11">
                  <c:v>4.240329459857157</c:v>
                </c:pt>
                <c:pt idx="12">
                  <c:v>2.007842860233393</c:v>
                </c:pt>
                <c:pt idx="13">
                  <c:v>1.061408739674724</c:v>
                </c:pt>
                <c:pt idx="14">
                  <c:v>0.623526523690423</c:v>
                </c:pt>
                <c:pt idx="15">
                  <c:v>0.400582343510287</c:v>
                </c:pt>
                <c:pt idx="16">
                  <c:v>0.277010281997491</c:v>
                </c:pt>
                <c:pt idx="17">
                  <c:v>0.203457271963589</c:v>
                </c:pt>
                <c:pt idx="18">
                  <c:v>0.157017257421676</c:v>
                </c:pt>
                <c:pt idx="19">
                  <c:v>0.126231735407823</c:v>
                </c:pt>
                <c:pt idx="20">
                  <c:v>0.10498284182692</c:v>
                </c:pt>
                <c:pt idx="21">
                  <c:v>0.0898153227133935</c:v>
                </c:pt>
                <c:pt idx="22">
                  <c:v>0.0786806273643491</c:v>
                </c:pt>
                <c:pt idx="23">
                  <c:v>0.0703119215380307</c:v>
                </c:pt>
                <c:pt idx="24">
                  <c:v>0.0638964097423994</c:v>
                </c:pt>
                <c:pt idx="25">
                  <c:v>0.0588954596752515</c:v>
                </c:pt>
                <c:pt idx="26">
                  <c:v>0.0549417719549185</c:v>
                </c:pt>
                <c:pt idx="27">
                  <c:v>0.0517784389974056</c:v>
                </c:pt>
                <c:pt idx="28">
                  <c:v>0.0492216500802121</c:v>
                </c:pt>
                <c:pt idx="29">
                  <c:v>0.0471372007087836</c:v>
                </c:pt>
                <c:pt idx="30">
                  <c:v>0.0454253078587347</c:v>
                </c:pt>
                <c:pt idx="31">
                  <c:v>0.0440105608752826</c:v>
                </c:pt>
                <c:pt idx="32">
                  <c:v>0.042835127263914</c:v>
                </c:pt>
                <c:pt idx="33">
                  <c:v>0.0418540682788895</c:v>
                </c:pt>
                <c:pt idx="34">
                  <c:v>0.041032050453808</c:v>
                </c:pt>
                <c:pt idx="35">
                  <c:v>0.0403409983338925</c:v>
                </c:pt>
                <c:pt idx="36">
                  <c:v>0.0397583929345555</c:v>
                </c:pt>
                <c:pt idx="37">
                  <c:v>0.0392660204045829</c:v>
                </c:pt>
                <c:pt idx="38">
                  <c:v>0.0388490393186846</c:v>
                </c:pt>
                <c:pt idx="39">
                  <c:v>0.0384952766658496</c:v>
                </c:pt>
                <c:pt idx="40">
                  <c:v>0.0381946901649337</c:v>
                </c:pt>
                <c:pt idx="41">
                  <c:v>0.0379389530650153</c:v>
                </c:pt>
                <c:pt idx="42">
                  <c:v>0.0377211302162737</c:v>
                </c:pt>
                <c:pt idx="43">
                  <c:v>0.0375354229191459</c:v>
                </c:pt>
                <c:pt idx="44">
                  <c:v>0.0373769661582602</c:v>
                </c:pt>
                <c:pt idx="45">
                  <c:v>0.0372416661417959</c:v>
                </c:pt>
                <c:pt idx="46">
                  <c:v>0.0371260691522765</c:v>
                </c:pt>
                <c:pt idx="47">
                  <c:v>0.0370272549444551</c:v>
                </c:pt>
                <c:pt idx="48">
                  <c:v>0.0369427495533503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Infectados</c:v>
                </c:pt>
              </c:strCache>
            </c:strRef>
          </c:tx>
          <c:marker>
            <c:symbol val="none"/>
          </c:marker>
          <c:val>
            <c:numRef>
              <c:f>Hoja1!$C$2:$C$50</c:f>
              <c:numCache>
                <c:formatCode>General</c:formatCode>
                <c:ptCount val="49"/>
                <c:pt idx="0">
                  <c:v>1.0</c:v>
                </c:pt>
                <c:pt idx="1">
                  <c:v>1.757142857142857</c:v>
                </c:pt>
                <c:pt idx="2">
                  <c:v>3.073318163265307</c:v>
                </c:pt>
                <c:pt idx="3">
                  <c:v>5.332016761699637</c:v>
                </c:pt>
                <c:pt idx="4">
                  <c:v>9.121259258403634</c:v>
                </c:pt>
                <c:pt idx="5">
                  <c:v>15.22976445548218</c:v>
                </c:pt>
                <c:pt idx="6">
                  <c:v>24.41324977545919</c:v>
                </c:pt>
                <c:pt idx="7">
                  <c:v>36.63851156606601</c:v>
                </c:pt>
                <c:pt idx="8">
                  <c:v>49.80447176987938</c:v>
                </c:pt>
                <c:pt idx="9">
                  <c:v>59.45395237244374</c:v>
                </c:pt>
                <c:pt idx="10">
                  <c:v>62.00260222701138</c:v>
                </c:pt>
                <c:pt idx="11">
                  <c:v>58.49877208202092</c:v>
                </c:pt>
                <c:pt idx="12">
                  <c:v>52.37429124135598</c:v>
                </c:pt>
                <c:pt idx="13">
                  <c:v>45.83868375600666</c:v>
                </c:pt>
                <c:pt idx="14">
                  <c:v>39.72818257827572</c:v>
                </c:pt>
                <c:pt idx="15">
                  <c:v>34.27567210441647</c:v>
                </c:pt>
                <c:pt idx="16">
                  <c:v>29.50271957958406</c:v>
                </c:pt>
                <c:pt idx="17">
                  <c:v>25.3615983639631</c:v>
                </c:pt>
                <c:pt idx="18">
                  <c:v>21.78495289793885</c:v>
                </c:pt>
                <c:pt idx="19">
                  <c:v>18.70360229167573</c:v>
                </c:pt>
                <c:pt idx="20">
                  <c:v>16.05290800073153</c:v>
                </c:pt>
                <c:pt idx="21">
                  <c:v>13.77480294831198</c:v>
                </c:pt>
                <c:pt idx="22">
                  <c:v>11.81810865104502</c:v>
                </c:pt>
                <c:pt idx="23">
                  <c:v>10.13817612100777</c:v>
                </c:pt>
                <c:pt idx="24">
                  <c:v>8.69628075837372</c:v>
                </c:pt>
                <c:pt idx="25">
                  <c:v>7.458955885816049</c:v>
                </c:pt>
                <c:pt idx="26">
                  <c:v>6.397344446991233</c:v>
                </c:pt>
                <c:pt idx="27">
                  <c:v>5.48660143037857</c:v>
                </c:pt>
                <c:pt idx="28">
                  <c:v>4.705358014955967</c:v>
                </c:pt>
                <c:pt idx="29">
                  <c:v>4.03524846219083</c:v>
                </c:pt>
                <c:pt idx="30">
                  <c:v>3.460496289013617</c:v>
                </c:pt>
                <c:pt idx="31">
                  <c:v>2.967554423280839</c:v>
                </c:pt>
                <c:pt idx="32">
                  <c:v>2.54479351070923</c:v>
                </c:pt>
                <c:pt idx="33">
                  <c:v>2.182232639592936</c:v>
                </c:pt>
                <c:pt idx="34">
                  <c:v>1.87130713747617</c:v>
                </c:pt>
                <c:pt idx="35">
                  <c:v>1.60466859852806</c:v>
                </c:pt>
                <c:pt idx="36">
                  <c:v>1.376012832709103</c:v>
                </c:pt>
                <c:pt idx="37">
                  <c:v>1.179931943423489</c:v>
                </c:pt>
                <c:pt idx="38">
                  <c:v>1.011787218306032</c:v>
                </c:pt>
                <c:pt idx="39">
                  <c:v>0.867599949772291</c:v>
                </c:pt>
                <c:pt idx="40">
                  <c:v>0.743957686305737</c:v>
                </c:pt>
                <c:pt idx="41">
                  <c:v>0.637933753933407</c:v>
                </c:pt>
                <c:pt idx="42">
                  <c:v>0.54701818336309</c:v>
                </c:pt>
                <c:pt idx="43">
                  <c:v>0.469058435894062</c:v>
                </c:pt>
                <c:pt idx="44">
                  <c:v>0.402208544670082</c:v>
                </c:pt>
                <c:pt idx="45">
                  <c:v>0.344885481162249</c:v>
                </c:pt>
                <c:pt idx="46">
                  <c:v>0.295731723700018</c:v>
                </c:pt>
                <c:pt idx="47">
                  <c:v>0.253583148807837</c:v>
                </c:pt>
                <c:pt idx="48">
                  <c:v>0.217441490083537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539576"/>
        <c:axId val="-2049092856"/>
      </c:lineChart>
      <c:catAx>
        <c:axId val="-213053957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9092856"/>
        <c:crosses val="autoZero"/>
        <c:auto val="1"/>
        <c:lblAlgn val="ctr"/>
        <c:lblOffset val="100"/>
        <c:noMultiLvlLbl val="0"/>
      </c:catAx>
      <c:valAx>
        <c:axId val="-2049092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0539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Hoja2!$E$1:$E$2</c:f>
              <c:strCache>
                <c:ptCount val="1"/>
                <c:pt idx="0">
                  <c:v>beta 0.6 Suceptibles</c:v>
                </c:pt>
              </c:strCache>
            </c:strRef>
          </c:tx>
          <c:marker>
            <c:symbol val="none"/>
          </c:marker>
          <c:val>
            <c:numRef>
              <c:f>Hoja2!$E$3:$E$50</c:f>
              <c:numCache>
                <c:formatCode>General</c:formatCode>
                <c:ptCount val="48"/>
                <c:pt idx="0">
                  <c:v>100.0</c:v>
                </c:pt>
                <c:pt idx="1">
                  <c:v>99.4</c:v>
                </c:pt>
                <c:pt idx="2">
                  <c:v>98.35204</c:v>
                </c:pt>
                <c:pt idx="3">
                  <c:v>96.53563767337277</c:v>
                </c:pt>
                <c:pt idx="4">
                  <c:v>93.42934709478077</c:v>
                </c:pt>
                <c:pt idx="5">
                  <c:v>88.24051813666426</c:v>
                </c:pt>
                <c:pt idx="6">
                  <c:v>79.9191724839912</c:v>
                </c:pt>
                <c:pt idx="7">
                  <c:v>67.47389885429197</c:v>
                </c:pt>
                <c:pt idx="8">
                  <c:v>50.91009997482922</c:v>
                </c:pt>
                <c:pt idx="9">
                  <c:v>32.60845317749181</c:v>
                </c:pt>
                <c:pt idx="10">
                  <c:v>17.18958896406018</c:v>
                </c:pt>
                <c:pt idx="11">
                  <c:v>7.83727248508253</c:v>
                </c:pt>
                <c:pt idx="12">
                  <c:v>3.522733238566626</c:v>
                </c:pt>
                <c:pt idx="13">
                  <c:v>1.723669141110784</c:v>
                </c:pt>
                <c:pt idx="14">
                  <c:v>0.941234589988517</c:v>
                </c:pt>
                <c:pt idx="15">
                  <c:v>0.568383848201673</c:v>
                </c:pt>
                <c:pt idx="16">
                  <c:v>0.373487762590532</c:v>
                </c:pt>
                <c:pt idx="17">
                  <c:v>0.263060792868431</c:v>
                </c:pt>
                <c:pt idx="18">
                  <c:v>0.196132781516984</c:v>
                </c:pt>
                <c:pt idx="19">
                  <c:v>0.153243070332815</c:v>
                </c:pt>
                <c:pt idx="20">
                  <c:v>0.124460441762309</c:v>
                </c:pt>
                <c:pt idx="21">
                  <c:v>0.10439113376762</c:v>
                </c:pt>
                <c:pt idx="22">
                  <c:v>0.0899438878573101</c:v>
                </c:pt>
                <c:pt idx="23">
                  <c:v>0.0792626376195871</c:v>
                </c:pt>
                <c:pt idx="24">
                  <c:v>0.0711869014368632</c:v>
                </c:pt>
                <c:pt idx="25">
                  <c:v>0.0649649273577549</c:v>
                </c:pt>
                <c:pt idx="26">
                  <c:v>0.0600943014687669</c:v>
                </c:pt>
                <c:pt idx="27">
                  <c:v>0.0562298446182561</c:v>
                </c:pt>
                <c:pt idx="28">
                  <c:v>0.0531285058076038</c:v>
                </c:pt>
                <c:pt idx="29">
                  <c:v>0.0506153496168282</c:v>
                </c:pt>
                <c:pt idx="30">
                  <c:v>0.048561968644637</c:v>
                </c:pt>
                <c:pt idx="31">
                  <c:v>0.0468724323092994</c:v>
                </c:pt>
                <c:pt idx="32">
                  <c:v>0.0454739294986845</c:v>
                </c:pt>
                <c:pt idx="33">
                  <c:v>0.0443104057891328</c:v>
                </c:pt>
                <c:pt idx="34">
                  <c:v>0.0433381534273439</c:v>
                </c:pt>
                <c:pt idx="35">
                  <c:v>0.0425227004829315</c:v>
                </c:pt>
                <c:pt idx="36">
                  <c:v>0.0418365804003085</c:v>
                </c:pt>
                <c:pt idx="37">
                  <c:v>0.0412577083944038</c:v>
                </c:pt>
                <c:pt idx="38">
                  <c:v>0.0407681827841566</c:v>
                </c:pt>
                <c:pt idx="39">
                  <c:v>0.0403533882952696</c:v>
                </c:pt>
                <c:pt idx="40">
                  <c:v>0.0400013169273132</c:v>
                </c:pt>
                <c:pt idx="41">
                  <c:v>0.0397020476207448</c:v>
                </c:pt>
                <c:pt idx="42">
                  <c:v>0.0394473432628753</c:v>
                </c:pt>
                <c:pt idx="43">
                  <c:v>0.039230335411713</c:v>
                </c:pt>
                <c:pt idx="44">
                  <c:v>0.039045275323345</c:v>
                </c:pt>
                <c:pt idx="45">
                  <c:v>0.0388873356261782</c:v>
                </c:pt>
                <c:pt idx="46">
                  <c:v>0.0387524510711027</c:v>
                </c:pt>
                <c:pt idx="47">
                  <c:v>0.0386371897173902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Hoja2!$F$1:$F$2</c:f>
              <c:strCache>
                <c:ptCount val="1"/>
                <c:pt idx="0">
                  <c:v>alpha = 7 dias  Infectados</c:v>
                </c:pt>
              </c:strCache>
            </c:strRef>
          </c:tx>
          <c:marker>
            <c:symbol val="none"/>
          </c:marker>
          <c:val>
            <c:numRef>
              <c:f>Hoja2!$F$3:$F$50</c:f>
              <c:numCache>
                <c:formatCode>General</c:formatCode>
                <c:ptCount val="48"/>
                <c:pt idx="0">
                  <c:v>1.0</c:v>
                </c:pt>
                <c:pt idx="1">
                  <c:v>1.757142857142857</c:v>
                </c:pt>
                <c:pt idx="2">
                  <c:v>3.078062448979592</c:v>
                </c:pt>
                <c:pt idx="3">
                  <c:v>5.362942731923358</c:v>
                </c:pt>
                <c:pt idx="4">
                  <c:v>9.256243923822317</c:v>
                </c:pt>
                <c:pt idx="5">
                  <c:v>15.71716680045103</c:v>
                </c:pt>
                <c:pt idx="6">
                  <c:v>25.95387573653905</c:v>
                </c:pt>
                <c:pt idx="7">
                  <c:v>40.91408964729661</c:v>
                </c:pt>
                <c:pt idx="8">
                  <c:v>59.91491801687693</c:v>
                </c:pt>
                <c:pt idx="9">
                  <c:v>78.80811421047205</c:v>
                </c:pt>
                <c:pt idx="10">
                  <c:v>90.67810850055206</c:v>
                </c:pt>
                <c:pt idx="11">
                  <c:v>91.75256771893966</c:v>
                </c:pt>
                <c:pt idx="12">
                  <c:v>85.11686691457928</c:v>
                </c:pt>
                <c:pt idx="13">
                  <c:v>75.65591064439457</c:v>
                </c:pt>
                <c:pt idx="14">
                  <c:v>66.02157523616445</c:v>
                </c:pt>
                <c:pt idx="15">
                  <c:v>57.14919774367837</c:v>
                </c:pt>
                <c:pt idx="16">
                  <c:v>49.27737076585532</c:v>
                </c:pt>
                <c:pt idx="17">
                  <c:v>42.40338682531628</c:v>
                </c:pt>
                <c:pt idx="18">
                  <c:v>36.44615215301256</c:v>
                </c:pt>
                <c:pt idx="19">
                  <c:v>31.30389355507273</c:v>
                </c:pt>
                <c:pt idx="20">
                  <c:v>26.87508270434667</c:v>
                </c:pt>
                <c:pt idx="21">
                  <c:v>23.06588913714632</c:v>
                </c:pt>
                <c:pt idx="22">
                  <c:v>19.79243298641945</c:v>
                </c:pt>
                <c:pt idx="23">
                  <c:v>16.98096443514469</c:v>
                </c:pt>
                <c:pt idx="24">
                  <c:v>14.56722597725525</c:v>
                </c:pt>
                <c:pt idx="25">
                  <c:v>12.49552665590887</c:v>
                </c:pt>
                <c:pt idx="26">
                  <c:v>10.71775735818395</c:v>
                </c:pt>
                <c:pt idx="27">
                  <c:v>9.192445849433434</c:v>
                </c:pt>
                <c:pt idx="28">
                  <c:v>7.883891307730352</c:v>
                </c:pt>
                <c:pt idx="29">
                  <c:v>6.761390855197893</c:v>
                </c:pt>
                <c:pt idx="30">
                  <c:v>5.798557947342195</c:v>
                </c:pt>
                <c:pt idx="31">
                  <c:v>4.972726830796317</c:v>
                </c:pt>
                <c:pt idx="32">
                  <c:v>4.264435037755623</c:v>
                </c:pt>
                <c:pt idx="33">
                  <c:v>3.65697531792629</c:v>
                </c:pt>
                <c:pt idx="34">
                  <c:v>3.136008651050932</c:v>
                </c:pt>
                <c:pt idx="35">
                  <c:v>2.689230594603132</c:v>
                </c:pt>
                <c:pt idx="36">
                  <c:v>2.306083975498048</c:v>
                </c:pt>
                <c:pt idx="37">
                  <c:v>1.977511715578612</c:v>
                </c:pt>
                <c:pt idx="38">
                  <c:v>1.695744330339895</c:v>
                </c:pt>
                <c:pt idx="39">
                  <c:v>1.45411733202467</c:v>
                </c:pt>
                <c:pt idx="40">
                  <c:v>1.246914391644509</c:v>
                </c:pt>
                <c:pt idx="41">
                  <c:v>1.069232668226574</c:v>
                </c:pt>
                <c:pt idx="42">
                  <c:v>0.916867200731011</c:v>
                </c:pt>
                <c:pt idx="43">
                  <c:v>0.786211683831895</c:v>
                </c:pt>
                <c:pt idx="44">
                  <c:v>0.674173319131319</c:v>
                </c:pt>
                <c:pt idx="45">
                  <c:v>0.578099754515453</c:v>
                </c:pt>
                <c:pt idx="46">
                  <c:v>0.495716402131573</c:v>
                </c:pt>
                <c:pt idx="47">
                  <c:v>0.425072665286202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3928568"/>
        <c:axId val="-2054738872"/>
      </c:lineChart>
      <c:catAx>
        <c:axId val="-20739285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4738872"/>
        <c:crosses val="autoZero"/>
        <c:auto val="1"/>
        <c:lblAlgn val="ctr"/>
        <c:lblOffset val="100"/>
        <c:noMultiLvlLbl val="0"/>
      </c:catAx>
      <c:valAx>
        <c:axId val="-2054738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73928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Infectados Beta = 0.9</c:v>
          </c:tx>
          <c:marker>
            <c:symbol val="none"/>
          </c:marker>
          <c:val>
            <c:numRef>
              <c:f>Hoja2!$C$3:$C$51</c:f>
              <c:numCache>
                <c:formatCode>General</c:formatCode>
                <c:ptCount val="49"/>
                <c:pt idx="0">
                  <c:v>1.0</c:v>
                </c:pt>
                <c:pt idx="1">
                  <c:v>1.757142857142857</c:v>
                </c:pt>
                <c:pt idx="2">
                  <c:v>3.073318163265307</c:v>
                </c:pt>
                <c:pt idx="3">
                  <c:v>5.332016761699637</c:v>
                </c:pt>
                <c:pt idx="4">
                  <c:v>9.121259258403634</c:v>
                </c:pt>
                <c:pt idx="5">
                  <c:v>15.22976445548218</c:v>
                </c:pt>
                <c:pt idx="6">
                  <c:v>24.41324977545919</c:v>
                </c:pt>
                <c:pt idx="7">
                  <c:v>36.63851156606601</c:v>
                </c:pt>
                <c:pt idx="8">
                  <c:v>49.80447176987938</c:v>
                </c:pt>
                <c:pt idx="9">
                  <c:v>59.45395237244374</c:v>
                </c:pt>
                <c:pt idx="10">
                  <c:v>62.00260222701138</c:v>
                </c:pt>
                <c:pt idx="11">
                  <c:v>58.49877208202092</c:v>
                </c:pt>
                <c:pt idx="12">
                  <c:v>52.37429124135598</c:v>
                </c:pt>
                <c:pt idx="13">
                  <c:v>45.83868375600666</c:v>
                </c:pt>
                <c:pt idx="14">
                  <c:v>39.72818257827572</c:v>
                </c:pt>
                <c:pt idx="15">
                  <c:v>34.27567210441647</c:v>
                </c:pt>
                <c:pt idx="16">
                  <c:v>29.50271957958406</c:v>
                </c:pt>
                <c:pt idx="17">
                  <c:v>25.3615983639631</c:v>
                </c:pt>
                <c:pt idx="18">
                  <c:v>21.78495289793885</c:v>
                </c:pt>
                <c:pt idx="19">
                  <c:v>18.70360229167573</c:v>
                </c:pt>
                <c:pt idx="20">
                  <c:v>16.05290800073153</c:v>
                </c:pt>
                <c:pt idx="21">
                  <c:v>13.77480294831198</c:v>
                </c:pt>
                <c:pt idx="22">
                  <c:v>11.81810865104502</c:v>
                </c:pt>
                <c:pt idx="23">
                  <c:v>10.13817612100777</c:v>
                </c:pt>
                <c:pt idx="24">
                  <c:v>8.69628075837372</c:v>
                </c:pt>
                <c:pt idx="25">
                  <c:v>7.458955885816049</c:v>
                </c:pt>
                <c:pt idx="26">
                  <c:v>6.397344446991233</c:v>
                </c:pt>
                <c:pt idx="27">
                  <c:v>5.48660143037857</c:v>
                </c:pt>
                <c:pt idx="28">
                  <c:v>4.705358014955967</c:v>
                </c:pt>
                <c:pt idx="29">
                  <c:v>4.03524846219083</c:v>
                </c:pt>
                <c:pt idx="30">
                  <c:v>3.460496289013617</c:v>
                </c:pt>
                <c:pt idx="31">
                  <c:v>2.967554423280839</c:v>
                </c:pt>
                <c:pt idx="32">
                  <c:v>2.54479351070923</c:v>
                </c:pt>
                <c:pt idx="33">
                  <c:v>2.182232639592936</c:v>
                </c:pt>
                <c:pt idx="34">
                  <c:v>1.87130713747617</c:v>
                </c:pt>
                <c:pt idx="35">
                  <c:v>1.60466859852806</c:v>
                </c:pt>
                <c:pt idx="36">
                  <c:v>1.376012832709103</c:v>
                </c:pt>
                <c:pt idx="37">
                  <c:v>1.179931943423489</c:v>
                </c:pt>
                <c:pt idx="38">
                  <c:v>1.011787218306032</c:v>
                </c:pt>
                <c:pt idx="39">
                  <c:v>0.867599949772291</c:v>
                </c:pt>
                <c:pt idx="40">
                  <c:v>0.743957686305737</c:v>
                </c:pt>
                <c:pt idx="41">
                  <c:v>0.637933753933407</c:v>
                </c:pt>
                <c:pt idx="42">
                  <c:v>0.54701818336309</c:v>
                </c:pt>
                <c:pt idx="43">
                  <c:v>0.469058435894062</c:v>
                </c:pt>
                <c:pt idx="44">
                  <c:v>0.402208544670082</c:v>
                </c:pt>
                <c:pt idx="45">
                  <c:v>0.344885481162249</c:v>
                </c:pt>
                <c:pt idx="46">
                  <c:v>0.295731723700018</c:v>
                </c:pt>
                <c:pt idx="47">
                  <c:v>0.253583148807837</c:v>
                </c:pt>
                <c:pt idx="48">
                  <c:v>0.217441490083537</c:v>
                </c:pt>
              </c:numCache>
            </c:numRef>
          </c:val>
          <c:smooth val="0"/>
        </c:ser>
        <c:ser>
          <c:idx val="1"/>
          <c:order val="1"/>
          <c:tx>
            <c:v>Infectaods beta = 0.6</c:v>
          </c:tx>
          <c:marker>
            <c:symbol val="none"/>
          </c:marker>
          <c:val>
            <c:numRef>
              <c:f>Hoja2!$F$4:$F$51</c:f>
              <c:numCache>
                <c:formatCode>General</c:formatCode>
                <c:ptCount val="48"/>
                <c:pt idx="0">
                  <c:v>1.757142857142857</c:v>
                </c:pt>
                <c:pt idx="1">
                  <c:v>3.078062448979592</c:v>
                </c:pt>
                <c:pt idx="2">
                  <c:v>5.362942731923358</c:v>
                </c:pt>
                <c:pt idx="3">
                  <c:v>9.256243923822317</c:v>
                </c:pt>
                <c:pt idx="4">
                  <c:v>15.71716680045103</c:v>
                </c:pt>
                <c:pt idx="5">
                  <c:v>25.95387573653905</c:v>
                </c:pt>
                <c:pt idx="6">
                  <c:v>40.91408964729661</c:v>
                </c:pt>
                <c:pt idx="7">
                  <c:v>59.91491801687693</c:v>
                </c:pt>
                <c:pt idx="8">
                  <c:v>78.80811421047205</c:v>
                </c:pt>
                <c:pt idx="9">
                  <c:v>90.67810850055206</c:v>
                </c:pt>
                <c:pt idx="10">
                  <c:v>91.75256771893966</c:v>
                </c:pt>
                <c:pt idx="11">
                  <c:v>85.11686691457928</c:v>
                </c:pt>
                <c:pt idx="12">
                  <c:v>75.65591064439457</c:v>
                </c:pt>
                <c:pt idx="13">
                  <c:v>66.02157523616445</c:v>
                </c:pt>
                <c:pt idx="14">
                  <c:v>57.14919774367837</c:v>
                </c:pt>
                <c:pt idx="15">
                  <c:v>49.27737076585532</c:v>
                </c:pt>
                <c:pt idx="16">
                  <c:v>42.40338682531628</c:v>
                </c:pt>
                <c:pt idx="17">
                  <c:v>36.44615215301256</c:v>
                </c:pt>
                <c:pt idx="18">
                  <c:v>31.30389355507273</c:v>
                </c:pt>
                <c:pt idx="19">
                  <c:v>26.87508270434667</c:v>
                </c:pt>
                <c:pt idx="20">
                  <c:v>23.06588913714632</c:v>
                </c:pt>
                <c:pt idx="21">
                  <c:v>19.79243298641945</c:v>
                </c:pt>
                <c:pt idx="22">
                  <c:v>16.98096443514469</c:v>
                </c:pt>
                <c:pt idx="23">
                  <c:v>14.56722597725525</c:v>
                </c:pt>
                <c:pt idx="24">
                  <c:v>12.49552665590887</c:v>
                </c:pt>
                <c:pt idx="25">
                  <c:v>10.71775735818395</c:v>
                </c:pt>
                <c:pt idx="26">
                  <c:v>9.192445849433434</c:v>
                </c:pt>
                <c:pt idx="27">
                  <c:v>7.883891307730352</c:v>
                </c:pt>
                <c:pt idx="28">
                  <c:v>6.761390855197893</c:v>
                </c:pt>
                <c:pt idx="29">
                  <c:v>5.798557947342195</c:v>
                </c:pt>
                <c:pt idx="30">
                  <c:v>4.972726830796317</c:v>
                </c:pt>
                <c:pt idx="31">
                  <c:v>4.264435037755623</c:v>
                </c:pt>
                <c:pt idx="32">
                  <c:v>3.65697531792629</c:v>
                </c:pt>
                <c:pt idx="33">
                  <c:v>3.136008651050932</c:v>
                </c:pt>
                <c:pt idx="34">
                  <c:v>2.689230594603132</c:v>
                </c:pt>
                <c:pt idx="35">
                  <c:v>2.306083975498048</c:v>
                </c:pt>
                <c:pt idx="36">
                  <c:v>1.977511715578612</c:v>
                </c:pt>
                <c:pt idx="37">
                  <c:v>1.695744330339895</c:v>
                </c:pt>
                <c:pt idx="38">
                  <c:v>1.45411733202467</c:v>
                </c:pt>
                <c:pt idx="39">
                  <c:v>1.246914391644509</c:v>
                </c:pt>
                <c:pt idx="40">
                  <c:v>1.069232668226574</c:v>
                </c:pt>
                <c:pt idx="41">
                  <c:v>0.916867200731011</c:v>
                </c:pt>
                <c:pt idx="42">
                  <c:v>0.786211683831895</c:v>
                </c:pt>
                <c:pt idx="43">
                  <c:v>0.674173319131319</c:v>
                </c:pt>
                <c:pt idx="44">
                  <c:v>0.578099754515453</c:v>
                </c:pt>
                <c:pt idx="45">
                  <c:v>0.495716402131573</c:v>
                </c:pt>
                <c:pt idx="46">
                  <c:v>0.425072665286202</c:v>
                </c:pt>
                <c:pt idx="47">
                  <c:v>0.364495811335656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8279768"/>
        <c:axId val="-2048276680"/>
      </c:lineChart>
      <c:catAx>
        <c:axId val="-20482797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8276680"/>
        <c:crosses val="autoZero"/>
        <c:auto val="1"/>
        <c:lblAlgn val="ctr"/>
        <c:lblOffset val="100"/>
        <c:noMultiLvlLbl val="0"/>
      </c:catAx>
      <c:valAx>
        <c:axId val="-2048276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8279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88900</xdr:rowOff>
    </xdr:from>
    <xdr:to>
      <xdr:col>14</xdr:col>
      <xdr:colOff>139700</xdr:colOff>
      <xdr:row>29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241300</xdr:colOff>
      <xdr:row>2</xdr:row>
      <xdr:rowOff>88900</xdr:rowOff>
    </xdr:from>
    <xdr:to>
      <xdr:col>12</xdr:col>
      <xdr:colOff>685800</xdr:colOff>
      <xdr:row>16</xdr:row>
      <xdr:rowOff>165100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292100</xdr:colOff>
      <xdr:row>22</xdr:row>
      <xdr:rowOff>38100</xdr:rowOff>
    </xdr:from>
    <xdr:to>
      <xdr:col>15</xdr:col>
      <xdr:colOff>736600</xdr:colOff>
      <xdr:row>36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E32" sqref="E32"/>
    </sheetView>
  </sheetViews>
  <sheetFormatPr baseColWidth="10" defaultRowHeight="15" x14ac:dyDescent="0"/>
  <sheetData>
    <row r="1" spans="1:3">
      <c r="A1" t="s">
        <v>2</v>
      </c>
      <c r="B1" t="s">
        <v>0</v>
      </c>
      <c r="C1" t="s">
        <v>1</v>
      </c>
    </row>
    <row r="2" spans="1:3">
      <c r="A2">
        <v>0</v>
      </c>
      <c r="B2">
        <v>100</v>
      </c>
      <c r="C2">
        <v>1</v>
      </c>
    </row>
    <row r="3" spans="1:3">
      <c r="A3">
        <f>A2+1</f>
        <v>1</v>
      </c>
      <c r="B3">
        <f>B2-(0.9/100)*B2*C2</f>
        <v>99.1</v>
      </c>
      <c r="C3">
        <f>C2+(0.9/100)*B2*C2-(1/7)*C2</f>
        <v>1.7571428571428573</v>
      </c>
    </row>
    <row r="4" spans="1:3">
      <c r="A4">
        <f t="shared" ref="A4:A35" si="0">A3+1</f>
        <v>2</v>
      </c>
      <c r="B4">
        <f t="shared" ref="B4:B67" si="1">B3-(0.9/100)*B3*C3</f>
        <v>97.532804285714278</v>
      </c>
      <c r="C4">
        <f t="shared" ref="C4:C67" si="2">C3+(0.9/100)*B3*C3-(1/7)*C3</f>
        <v>3.0733181632653066</v>
      </c>
    </row>
    <row r="5" spans="1:3">
      <c r="A5">
        <f t="shared" si="0"/>
        <v>3</v>
      </c>
      <c r="B5">
        <f t="shared" si="1"/>
        <v>94.835060235384901</v>
      </c>
      <c r="C5">
        <f t="shared" si="2"/>
        <v>5.332016761699637</v>
      </c>
    </row>
    <row r="6" spans="1:3">
      <c r="A6">
        <f t="shared" si="0"/>
        <v>4</v>
      </c>
      <c r="B6">
        <f t="shared" si="1"/>
        <v>90.284101058438097</v>
      </c>
      <c r="C6">
        <f t="shared" si="2"/>
        <v>9.1212592584036347</v>
      </c>
    </row>
    <row r="7" spans="1:3">
      <c r="A7">
        <f t="shared" si="0"/>
        <v>5</v>
      </c>
      <c r="B7">
        <f t="shared" si="1"/>
        <v>82.872558824444752</v>
      </c>
      <c r="C7">
        <f t="shared" si="2"/>
        <v>15.229764455482179</v>
      </c>
    </row>
    <row r="8" spans="1:3">
      <c r="A8">
        <f t="shared" si="0"/>
        <v>6</v>
      </c>
      <c r="B8">
        <f t="shared" si="1"/>
        <v>71.513392867970282</v>
      </c>
      <c r="C8">
        <f t="shared" si="2"/>
        <v>24.413249775459189</v>
      </c>
    </row>
    <row r="9" spans="1:3">
      <c r="A9">
        <f t="shared" si="0"/>
        <v>7</v>
      </c>
      <c r="B9">
        <f t="shared" si="1"/>
        <v>55.800523966583576</v>
      </c>
      <c r="C9">
        <f t="shared" si="2"/>
        <v>36.638511566066008</v>
      </c>
    </row>
    <row r="10" spans="1:3">
      <c r="A10">
        <f t="shared" si="0"/>
        <v>8</v>
      </c>
      <c r="B10">
        <f t="shared" si="1"/>
        <v>37.400490681903634</v>
      </c>
      <c r="C10">
        <f t="shared" si="2"/>
        <v>49.804471769879378</v>
      </c>
    </row>
    <row r="11" spans="1:3">
      <c r="A11">
        <f t="shared" si="0"/>
        <v>9</v>
      </c>
      <c r="B11">
        <f t="shared" si="1"/>
        <v>20.636085540785075</v>
      </c>
      <c r="C11">
        <f t="shared" si="2"/>
        <v>59.453952372443744</v>
      </c>
    </row>
    <row r="12" spans="1:3">
      <c r="A12">
        <f t="shared" si="0"/>
        <v>10</v>
      </c>
      <c r="B12">
        <f t="shared" si="1"/>
        <v>9.5940139187254747</v>
      </c>
      <c r="C12">
        <f t="shared" si="2"/>
        <v>62.00260222701138</v>
      </c>
    </row>
    <row r="13" spans="1:3">
      <c r="A13">
        <f t="shared" si="0"/>
        <v>11</v>
      </c>
      <c r="B13">
        <f t="shared" si="1"/>
        <v>4.2403294598571577</v>
      </c>
      <c r="C13">
        <f t="shared" si="2"/>
        <v>58.498772082020928</v>
      </c>
    </row>
    <row r="14" spans="1:3">
      <c r="A14">
        <f t="shared" si="0"/>
        <v>12</v>
      </c>
      <c r="B14">
        <f t="shared" si="1"/>
        <v>2.0078428602333926</v>
      </c>
      <c r="C14">
        <f t="shared" si="2"/>
        <v>52.374291241355984</v>
      </c>
    </row>
    <row r="15" spans="1:3">
      <c r="A15">
        <f t="shared" si="0"/>
        <v>13</v>
      </c>
      <c r="B15">
        <f t="shared" si="1"/>
        <v>1.0614087396747243</v>
      </c>
      <c r="C15">
        <f t="shared" si="2"/>
        <v>45.83868375600666</v>
      </c>
    </row>
    <row r="16" spans="1:3">
      <c r="A16">
        <f t="shared" si="0"/>
        <v>14</v>
      </c>
      <c r="B16">
        <f t="shared" si="1"/>
        <v>0.62352652369042261</v>
      </c>
      <c r="C16">
        <f t="shared" si="2"/>
        <v>39.728182578275728</v>
      </c>
    </row>
    <row r="17" spans="1:3">
      <c r="A17">
        <f t="shared" si="0"/>
        <v>15</v>
      </c>
      <c r="B17">
        <f t="shared" si="1"/>
        <v>0.40058234351028654</v>
      </c>
      <c r="C17">
        <f t="shared" si="2"/>
        <v>34.275672104416472</v>
      </c>
    </row>
    <row r="18" spans="1:3">
      <c r="A18">
        <f t="shared" si="0"/>
        <v>16</v>
      </c>
      <c r="B18">
        <f t="shared" si="1"/>
        <v>0.27701028199749078</v>
      </c>
      <c r="C18">
        <f t="shared" si="2"/>
        <v>29.50271957958406</v>
      </c>
    </row>
    <row r="19" spans="1:3">
      <c r="A19">
        <f t="shared" si="0"/>
        <v>17</v>
      </c>
      <c r="B19">
        <f t="shared" si="1"/>
        <v>0.20345727196358951</v>
      </c>
      <c r="C19">
        <f t="shared" si="2"/>
        <v>25.361598363963097</v>
      </c>
    </row>
    <row r="20" spans="1:3">
      <c r="A20">
        <f t="shared" si="0"/>
        <v>18</v>
      </c>
      <c r="B20">
        <f t="shared" si="1"/>
        <v>0.15701725742167599</v>
      </c>
      <c r="C20">
        <f t="shared" si="2"/>
        <v>21.784952897938854</v>
      </c>
    </row>
    <row r="21" spans="1:3">
      <c r="A21">
        <f t="shared" si="0"/>
        <v>19</v>
      </c>
      <c r="B21">
        <f t="shared" si="1"/>
        <v>0.12623173540782323</v>
      </c>
      <c r="C21">
        <f t="shared" si="2"/>
        <v>18.703602291675729</v>
      </c>
    </row>
    <row r="22" spans="1:3">
      <c r="A22">
        <f t="shared" si="0"/>
        <v>20</v>
      </c>
      <c r="B22">
        <f t="shared" si="1"/>
        <v>0.10498284182691953</v>
      </c>
      <c r="C22">
        <f t="shared" si="2"/>
        <v>16.052908000731527</v>
      </c>
    </row>
    <row r="23" spans="1:3">
      <c r="A23">
        <f t="shared" si="0"/>
        <v>21</v>
      </c>
      <c r="B23">
        <f t="shared" si="1"/>
        <v>8.9815322713393528E-2</v>
      </c>
      <c r="C23">
        <f t="shared" si="2"/>
        <v>13.774802948311978</v>
      </c>
    </row>
    <row r="24" spans="1:3">
      <c r="A24">
        <f t="shared" si="0"/>
        <v>22</v>
      </c>
      <c r="B24">
        <f t="shared" si="1"/>
        <v>7.8680627364349123E-2</v>
      </c>
      <c r="C24">
        <f t="shared" si="2"/>
        <v>11.818108651045025</v>
      </c>
    </row>
    <row r="25" spans="1:3">
      <c r="A25">
        <f t="shared" si="0"/>
        <v>23</v>
      </c>
      <c r="B25">
        <f t="shared" si="1"/>
        <v>7.0311921538030744E-2</v>
      </c>
      <c r="C25">
        <f t="shared" si="2"/>
        <v>10.138176121007769</v>
      </c>
    </row>
    <row r="26" spans="1:3">
      <c r="A26">
        <f t="shared" si="0"/>
        <v>24</v>
      </c>
      <c r="B26">
        <f t="shared" si="1"/>
        <v>6.3896409742399435E-2</v>
      </c>
      <c r="C26">
        <f t="shared" si="2"/>
        <v>8.6962807583737192</v>
      </c>
    </row>
    <row r="27" spans="1:3">
      <c r="A27">
        <f t="shared" si="0"/>
        <v>25</v>
      </c>
      <c r="B27">
        <f t="shared" si="1"/>
        <v>5.8895459675251512E-2</v>
      </c>
      <c r="C27">
        <f t="shared" si="2"/>
        <v>7.4589558858160494</v>
      </c>
    </row>
    <row r="28" spans="1:3">
      <c r="A28">
        <f t="shared" si="0"/>
        <v>26</v>
      </c>
      <c r="B28">
        <f t="shared" si="1"/>
        <v>5.4941771954918478E-2</v>
      </c>
      <c r="C28">
        <f t="shared" si="2"/>
        <v>6.3973444469912328</v>
      </c>
    </row>
    <row r="29" spans="1:3">
      <c r="A29">
        <f t="shared" si="0"/>
        <v>27</v>
      </c>
      <c r="B29">
        <f t="shared" si="1"/>
        <v>5.1778438997405571E-2</v>
      </c>
      <c r="C29">
        <f t="shared" si="2"/>
        <v>5.4866014303785695</v>
      </c>
    </row>
    <row r="30" spans="1:3">
      <c r="A30">
        <f t="shared" si="0"/>
        <v>28</v>
      </c>
      <c r="B30">
        <f t="shared" si="1"/>
        <v>4.9221650080212155E-2</v>
      </c>
      <c r="C30">
        <f t="shared" si="2"/>
        <v>4.7053580149559675</v>
      </c>
    </row>
    <row r="31" spans="1:3">
      <c r="A31">
        <f t="shared" si="0"/>
        <v>29</v>
      </c>
      <c r="B31">
        <f t="shared" si="1"/>
        <v>4.7137200708783598E-2</v>
      </c>
      <c r="C31">
        <f t="shared" si="2"/>
        <v>4.0352484621908298</v>
      </c>
    </row>
    <row r="32" spans="1:3">
      <c r="A32">
        <f t="shared" si="0"/>
        <v>30</v>
      </c>
      <c r="B32">
        <f t="shared" si="1"/>
        <v>4.54253078587347E-2</v>
      </c>
      <c r="C32">
        <f t="shared" si="2"/>
        <v>3.4604962890136175</v>
      </c>
    </row>
    <row r="33" spans="1:3">
      <c r="A33">
        <f t="shared" si="0"/>
        <v>31</v>
      </c>
      <c r="B33">
        <f t="shared" si="1"/>
        <v>4.4010560875282628E-2</v>
      </c>
      <c r="C33">
        <f t="shared" si="2"/>
        <v>2.9675544232808386</v>
      </c>
    </row>
    <row r="34" spans="1:3">
      <c r="A34">
        <f t="shared" si="0"/>
        <v>32</v>
      </c>
      <c r="B34">
        <f t="shared" si="1"/>
        <v>4.2835127263913989E-2</v>
      </c>
      <c r="C34">
        <f t="shared" si="2"/>
        <v>2.5447935107092303</v>
      </c>
    </row>
    <row r="35" spans="1:3">
      <c r="A35">
        <f t="shared" si="0"/>
        <v>33</v>
      </c>
      <c r="B35">
        <f t="shared" si="1"/>
        <v>4.1854068278889475E-2</v>
      </c>
      <c r="C35">
        <f t="shared" si="2"/>
        <v>2.1822326395929359</v>
      </c>
    </row>
    <row r="36" spans="1:3">
      <c r="A36">
        <f t="shared" ref="A36:A57" si="3">A35+1</f>
        <v>34</v>
      </c>
      <c r="B36">
        <f t="shared" si="1"/>
        <v>4.1032050453807978E-2</v>
      </c>
      <c r="C36">
        <f t="shared" si="2"/>
        <v>1.8713071374761692</v>
      </c>
    </row>
    <row r="37" spans="1:3">
      <c r="A37">
        <f t="shared" si="3"/>
        <v>35</v>
      </c>
      <c r="B37">
        <f t="shared" si="1"/>
        <v>4.0340998333892542E-2</v>
      </c>
      <c r="C37">
        <f t="shared" si="2"/>
        <v>1.6046685985280604</v>
      </c>
    </row>
    <row r="38" spans="1:3">
      <c r="A38">
        <f t="shared" si="3"/>
        <v>36</v>
      </c>
      <c r="B38">
        <f t="shared" si="1"/>
        <v>3.9758392934555513E-2</v>
      </c>
      <c r="C38">
        <f t="shared" si="2"/>
        <v>1.376012832709103</v>
      </c>
    </row>
    <row r="39" spans="1:3">
      <c r="A39">
        <f t="shared" si="3"/>
        <v>37</v>
      </c>
      <c r="B39">
        <f t="shared" si="1"/>
        <v>3.9266020404582956E-2</v>
      </c>
      <c r="C39">
        <f t="shared" si="2"/>
        <v>1.1799319434234894</v>
      </c>
    </row>
    <row r="40" spans="1:3">
      <c r="A40">
        <f t="shared" si="3"/>
        <v>38</v>
      </c>
      <c r="B40">
        <f t="shared" si="1"/>
        <v>3.8849039318684581E-2</v>
      </c>
      <c r="C40">
        <f t="shared" si="2"/>
        <v>1.0117872183060321</v>
      </c>
    </row>
    <row r="41" spans="1:3">
      <c r="A41">
        <f t="shared" si="3"/>
        <v>39</v>
      </c>
      <c r="B41">
        <f t="shared" si="1"/>
        <v>3.8495276665849558E-2</v>
      </c>
      <c r="C41">
        <f t="shared" si="2"/>
        <v>0.86759994977229105</v>
      </c>
    </row>
    <row r="42" spans="1:3">
      <c r="A42">
        <f t="shared" si="3"/>
        <v>40</v>
      </c>
      <c r="B42">
        <f t="shared" si="1"/>
        <v>3.8194690164933702E-2</v>
      </c>
      <c r="C42">
        <f t="shared" si="2"/>
        <v>0.74395768630573667</v>
      </c>
    </row>
    <row r="43" spans="1:3">
      <c r="A43">
        <f t="shared" si="3"/>
        <v>41</v>
      </c>
      <c r="B43">
        <f t="shared" si="1"/>
        <v>3.7938953065015282E-2</v>
      </c>
      <c r="C43">
        <f t="shared" si="2"/>
        <v>0.63793375393340701</v>
      </c>
    </row>
    <row r="44" spans="1:3">
      <c r="A44">
        <f t="shared" si="3"/>
        <v>42</v>
      </c>
      <c r="B44">
        <f t="shared" si="1"/>
        <v>3.7721130216273664E-2</v>
      </c>
      <c r="C44">
        <f t="shared" si="2"/>
        <v>0.54701818336309049</v>
      </c>
    </row>
    <row r="45" spans="1:3">
      <c r="A45">
        <f t="shared" si="3"/>
        <v>43</v>
      </c>
      <c r="B45">
        <f t="shared" si="1"/>
        <v>3.753542291914589E-2</v>
      </c>
      <c r="C45">
        <f t="shared" si="2"/>
        <v>0.46905843589406249</v>
      </c>
    </row>
    <row r="46" spans="1:3">
      <c r="A46">
        <f t="shared" si="3"/>
        <v>44</v>
      </c>
      <c r="B46">
        <f t="shared" si="1"/>
        <v>3.7376966158260201E-2</v>
      </c>
      <c r="C46">
        <f t="shared" si="2"/>
        <v>0.40220854467008216</v>
      </c>
    </row>
    <row r="47" spans="1:3">
      <c r="A47">
        <f t="shared" si="3"/>
        <v>45</v>
      </c>
      <c r="B47">
        <f t="shared" si="1"/>
        <v>3.7241666141795929E-2</v>
      </c>
      <c r="C47">
        <f t="shared" si="2"/>
        <v>0.34488548116224899</v>
      </c>
    </row>
    <row r="48" spans="1:3">
      <c r="A48">
        <f t="shared" si="3"/>
        <v>46</v>
      </c>
      <c r="B48">
        <f t="shared" si="1"/>
        <v>3.7126069152276557E-2</v>
      </c>
      <c r="C48">
        <f t="shared" si="2"/>
        <v>0.29573172370001849</v>
      </c>
    </row>
    <row r="49" spans="1:3">
      <c r="A49">
        <f t="shared" si="3"/>
        <v>47</v>
      </c>
      <c r="B49">
        <f t="shared" si="1"/>
        <v>3.7027254944455079E-2</v>
      </c>
      <c r="C49">
        <f t="shared" si="2"/>
        <v>0.25358314880783733</v>
      </c>
    </row>
    <row r="50" spans="1:3">
      <c r="A50">
        <f t="shared" si="3"/>
        <v>48</v>
      </c>
      <c r="B50">
        <f t="shared" si="1"/>
        <v>3.6942749553350349E-2</v>
      </c>
      <c r="C50">
        <f t="shared" si="2"/>
        <v>0.21744149008353672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O16" sqref="O16"/>
    </sheetView>
  </sheetViews>
  <sheetFormatPr baseColWidth="10" defaultRowHeight="15" x14ac:dyDescent="0"/>
  <sheetData>
    <row r="1" spans="1:6">
      <c r="B1" t="s">
        <v>3</v>
      </c>
      <c r="C1" t="s">
        <v>4</v>
      </c>
      <c r="E1" t="s">
        <v>5</v>
      </c>
      <c r="F1" t="s">
        <v>4</v>
      </c>
    </row>
    <row r="2" spans="1:6">
      <c r="A2" t="s">
        <v>2</v>
      </c>
      <c r="B2" t="s">
        <v>0</v>
      </c>
      <c r="C2" t="s">
        <v>1</v>
      </c>
      <c r="E2" t="s">
        <v>0</v>
      </c>
      <c r="F2" t="s">
        <v>1</v>
      </c>
    </row>
    <row r="3" spans="1:6">
      <c r="A3">
        <v>0</v>
      </c>
      <c r="B3">
        <v>100</v>
      </c>
      <c r="C3">
        <v>1</v>
      </c>
      <c r="E3">
        <v>100</v>
      </c>
      <c r="F3">
        <v>1</v>
      </c>
    </row>
    <row r="4" spans="1:6">
      <c r="A4">
        <f>A3+1</f>
        <v>1</v>
      </c>
      <c r="B4">
        <f>B3-(0.9/100)*B3*C3</f>
        <v>99.1</v>
      </c>
      <c r="C4">
        <f>C3+(0.9/100)*B3*C3-(1/7)*C3</f>
        <v>1.7571428571428573</v>
      </c>
      <c r="E4">
        <f>E3-(0.6/100)*E3*F3</f>
        <v>99.4</v>
      </c>
      <c r="F4">
        <f>F3+(0.9/100)*E3*F3-(1/7)*F3</f>
        <v>1.7571428571428573</v>
      </c>
    </row>
    <row r="5" spans="1:6">
      <c r="A5">
        <f t="shared" ref="A5:A51" si="0">A4+1</f>
        <v>2</v>
      </c>
      <c r="B5">
        <f t="shared" ref="B5:B68" si="1">B4-(0.9/100)*B4*C4</f>
        <v>97.532804285714278</v>
      </c>
      <c r="C5">
        <f t="shared" ref="C5:C68" si="2">C4+(0.9/100)*B4*C4-(1/7)*C4</f>
        <v>3.0733181632653066</v>
      </c>
      <c r="E5">
        <f t="shared" ref="E5:E51" si="3">E4-(0.6/100)*E4*F4</f>
        <v>98.352040000000002</v>
      </c>
      <c r="F5">
        <f>F4+(0.9/100)*E4*F4-(1/7)*F4</f>
        <v>3.0780624489795922</v>
      </c>
    </row>
    <row r="6" spans="1:6">
      <c r="A6">
        <f t="shared" si="0"/>
        <v>3</v>
      </c>
      <c r="B6">
        <f t="shared" si="1"/>
        <v>94.835060235384901</v>
      </c>
      <c r="C6">
        <f t="shared" si="2"/>
        <v>5.332016761699637</v>
      </c>
      <c r="E6">
        <f t="shared" si="3"/>
        <v>96.535637673372776</v>
      </c>
      <c r="F6">
        <f t="shared" ref="F5:F51" si="4">F5+(0.9/100)*E5*F5-(1/7)*F5</f>
        <v>5.3629427319233578</v>
      </c>
    </row>
    <row r="7" spans="1:6">
      <c r="A7">
        <f t="shared" si="0"/>
        <v>4</v>
      </c>
      <c r="B7">
        <f t="shared" si="1"/>
        <v>90.284101058438097</v>
      </c>
      <c r="C7">
        <f t="shared" si="2"/>
        <v>9.1212592584036347</v>
      </c>
      <c r="E7">
        <f t="shared" si="3"/>
        <v>93.429347094780766</v>
      </c>
      <c r="F7">
        <f t="shared" si="4"/>
        <v>9.2562439238223178</v>
      </c>
    </row>
    <row r="8" spans="1:6">
      <c r="A8">
        <f t="shared" si="0"/>
        <v>5</v>
      </c>
      <c r="B8">
        <f t="shared" si="1"/>
        <v>82.872558824444752</v>
      </c>
      <c r="C8">
        <f t="shared" si="2"/>
        <v>15.229764455482179</v>
      </c>
      <c r="E8">
        <f t="shared" si="3"/>
        <v>88.240518136664264</v>
      </c>
      <c r="F8">
        <f t="shared" si="4"/>
        <v>15.717166800451031</v>
      </c>
    </row>
    <row r="9" spans="1:6">
      <c r="A9">
        <f t="shared" si="0"/>
        <v>6</v>
      </c>
      <c r="B9">
        <f t="shared" si="1"/>
        <v>71.513392867970282</v>
      </c>
      <c r="C9">
        <f t="shared" si="2"/>
        <v>24.413249775459189</v>
      </c>
      <c r="E9">
        <f t="shared" si="3"/>
        <v>79.919172483991204</v>
      </c>
      <c r="F9">
        <f t="shared" si="4"/>
        <v>25.953875736539047</v>
      </c>
    </row>
    <row r="10" spans="1:6">
      <c r="A10">
        <f t="shared" si="0"/>
        <v>7</v>
      </c>
      <c r="B10">
        <f t="shared" si="1"/>
        <v>55.800523966583576</v>
      </c>
      <c r="C10">
        <f t="shared" si="2"/>
        <v>36.638511566066008</v>
      </c>
      <c r="E10">
        <f t="shared" si="3"/>
        <v>67.473898854291974</v>
      </c>
      <c r="F10">
        <f t="shared" si="4"/>
        <v>40.914089647296606</v>
      </c>
    </row>
    <row r="11" spans="1:6">
      <c r="A11">
        <f t="shared" si="0"/>
        <v>8</v>
      </c>
      <c r="B11">
        <f t="shared" si="1"/>
        <v>37.400490681903634</v>
      </c>
      <c r="C11">
        <f t="shared" si="2"/>
        <v>49.804471769879378</v>
      </c>
      <c r="E11">
        <f t="shared" si="3"/>
        <v>50.910099974829222</v>
      </c>
      <c r="F11">
        <f t="shared" si="4"/>
        <v>59.914918016876932</v>
      </c>
    </row>
    <row r="12" spans="1:6">
      <c r="A12">
        <f t="shared" si="0"/>
        <v>9</v>
      </c>
      <c r="B12">
        <f t="shared" si="1"/>
        <v>20.636085540785075</v>
      </c>
      <c r="C12">
        <f t="shared" si="2"/>
        <v>59.453952372443744</v>
      </c>
      <c r="E12">
        <f t="shared" si="3"/>
        <v>32.60845317749181</v>
      </c>
      <c r="F12">
        <f t="shared" si="4"/>
        <v>78.808114210472056</v>
      </c>
    </row>
    <row r="13" spans="1:6">
      <c r="A13">
        <f t="shared" si="0"/>
        <v>10</v>
      </c>
      <c r="B13">
        <f t="shared" si="1"/>
        <v>9.5940139187254747</v>
      </c>
      <c r="C13">
        <f t="shared" si="2"/>
        <v>62.00260222701138</v>
      </c>
      <c r="E13">
        <f t="shared" si="3"/>
        <v>17.189588964060178</v>
      </c>
      <c r="F13">
        <f t="shared" si="4"/>
        <v>90.678108500552057</v>
      </c>
    </row>
    <row r="14" spans="1:6">
      <c r="A14">
        <f t="shared" si="0"/>
        <v>11</v>
      </c>
      <c r="B14">
        <f t="shared" si="1"/>
        <v>4.2403294598571577</v>
      </c>
      <c r="C14">
        <f t="shared" si="2"/>
        <v>58.498772082020928</v>
      </c>
      <c r="E14">
        <f t="shared" si="3"/>
        <v>7.837272485082531</v>
      </c>
      <c r="F14">
        <f t="shared" si="4"/>
        <v>91.752567718939659</v>
      </c>
    </row>
    <row r="15" spans="1:6">
      <c r="A15">
        <f t="shared" si="0"/>
        <v>12</v>
      </c>
      <c r="B15">
        <f t="shared" si="1"/>
        <v>2.0078428602333926</v>
      </c>
      <c r="C15">
        <f t="shared" si="2"/>
        <v>52.374291241355984</v>
      </c>
      <c r="E15">
        <f t="shared" si="3"/>
        <v>3.5227332385666266</v>
      </c>
      <c r="F15">
        <f t="shared" si="4"/>
        <v>85.116866914579276</v>
      </c>
    </row>
    <row r="16" spans="1:6">
      <c r="A16">
        <f t="shared" si="0"/>
        <v>13</v>
      </c>
      <c r="B16">
        <f t="shared" si="1"/>
        <v>1.0614087396747243</v>
      </c>
      <c r="C16">
        <f t="shared" si="2"/>
        <v>45.83868375600666</v>
      </c>
      <c r="E16">
        <f t="shared" si="3"/>
        <v>1.7236691411107841</v>
      </c>
      <c r="F16">
        <f t="shared" si="4"/>
        <v>75.655910644394567</v>
      </c>
    </row>
    <row r="17" spans="1:6">
      <c r="A17">
        <f t="shared" si="0"/>
        <v>14</v>
      </c>
      <c r="B17">
        <f t="shared" si="1"/>
        <v>0.62352652369042261</v>
      </c>
      <c r="C17">
        <f t="shared" si="2"/>
        <v>39.728182578275728</v>
      </c>
      <c r="E17">
        <f t="shared" si="3"/>
        <v>0.94123458998851717</v>
      </c>
      <c r="F17">
        <f t="shared" si="4"/>
        <v>66.021575236164452</v>
      </c>
    </row>
    <row r="18" spans="1:6">
      <c r="A18">
        <f t="shared" si="0"/>
        <v>15</v>
      </c>
      <c r="B18">
        <f t="shared" si="1"/>
        <v>0.40058234351028654</v>
      </c>
      <c r="C18">
        <f t="shared" si="2"/>
        <v>34.275672104416472</v>
      </c>
      <c r="E18">
        <f t="shared" si="3"/>
        <v>0.56838384820167343</v>
      </c>
      <c r="F18">
        <f t="shared" si="4"/>
        <v>57.149197743678371</v>
      </c>
    </row>
    <row r="19" spans="1:6">
      <c r="A19">
        <f t="shared" si="0"/>
        <v>16</v>
      </c>
      <c r="B19">
        <f t="shared" si="1"/>
        <v>0.27701028199749078</v>
      </c>
      <c r="C19">
        <f t="shared" si="2"/>
        <v>29.50271957958406</v>
      </c>
      <c r="E19">
        <f t="shared" si="3"/>
        <v>0.37348776259053162</v>
      </c>
      <c r="F19">
        <f t="shared" si="4"/>
        <v>49.277370765855323</v>
      </c>
    </row>
    <row r="20" spans="1:6">
      <c r="A20">
        <f t="shared" si="0"/>
        <v>17</v>
      </c>
      <c r="B20">
        <f t="shared" si="1"/>
        <v>0.20345727196358951</v>
      </c>
      <c r="C20">
        <f t="shared" si="2"/>
        <v>25.361598363963097</v>
      </c>
      <c r="E20">
        <f t="shared" si="3"/>
        <v>0.26306079286843137</v>
      </c>
      <c r="F20">
        <f t="shared" si="4"/>
        <v>42.403386825316282</v>
      </c>
    </row>
    <row r="21" spans="1:6">
      <c r="A21">
        <f t="shared" si="0"/>
        <v>18</v>
      </c>
      <c r="B21">
        <f t="shared" si="1"/>
        <v>0.15701725742167599</v>
      </c>
      <c r="C21">
        <f t="shared" si="2"/>
        <v>21.784952897938854</v>
      </c>
      <c r="E21">
        <f t="shared" si="3"/>
        <v>0.19613278151698438</v>
      </c>
      <c r="F21">
        <f t="shared" si="4"/>
        <v>36.446152153012555</v>
      </c>
    </row>
    <row r="22" spans="1:6">
      <c r="A22">
        <f t="shared" si="0"/>
        <v>19</v>
      </c>
      <c r="B22">
        <f t="shared" si="1"/>
        <v>0.12623173540782323</v>
      </c>
      <c r="C22">
        <f t="shared" si="2"/>
        <v>18.703602291675729</v>
      </c>
      <c r="E22">
        <f t="shared" si="3"/>
        <v>0.1532430703328149</v>
      </c>
      <c r="F22">
        <f t="shared" si="4"/>
        <v>31.30389355507273</v>
      </c>
    </row>
    <row r="23" spans="1:6">
      <c r="A23">
        <f t="shared" si="0"/>
        <v>20</v>
      </c>
      <c r="B23">
        <f t="shared" si="1"/>
        <v>0.10498284182691953</v>
      </c>
      <c r="C23">
        <f t="shared" si="2"/>
        <v>16.052908000731527</v>
      </c>
      <c r="E23">
        <f t="shared" si="3"/>
        <v>0.12446044176230912</v>
      </c>
      <c r="F23">
        <f t="shared" si="4"/>
        <v>26.875082704346671</v>
      </c>
    </row>
    <row r="24" spans="1:6">
      <c r="A24">
        <f t="shared" si="0"/>
        <v>21</v>
      </c>
      <c r="B24">
        <f t="shared" si="1"/>
        <v>8.9815322713393528E-2</v>
      </c>
      <c r="C24">
        <f t="shared" si="2"/>
        <v>13.774802948311978</v>
      </c>
      <c r="E24">
        <f t="shared" si="3"/>
        <v>0.10439113376761965</v>
      </c>
      <c r="F24">
        <f t="shared" si="4"/>
        <v>23.065889137146321</v>
      </c>
    </row>
    <row r="25" spans="1:6">
      <c r="A25">
        <f t="shared" si="0"/>
        <v>22</v>
      </c>
      <c r="B25">
        <f t="shared" si="1"/>
        <v>7.8680627364349123E-2</v>
      </c>
      <c r="C25">
        <f t="shared" si="2"/>
        <v>11.818108651045025</v>
      </c>
      <c r="E25">
        <f t="shared" si="3"/>
        <v>8.9943887857310084E-2</v>
      </c>
      <c r="F25">
        <f t="shared" si="4"/>
        <v>19.792432986419453</v>
      </c>
    </row>
    <row r="26" spans="1:6">
      <c r="A26">
        <f t="shared" si="0"/>
        <v>23</v>
      </c>
      <c r="B26">
        <f t="shared" si="1"/>
        <v>7.0311921538030744E-2</v>
      </c>
      <c r="C26">
        <f t="shared" si="2"/>
        <v>10.138176121007769</v>
      </c>
      <c r="E26">
        <f t="shared" si="3"/>
        <v>7.9262637619587073E-2</v>
      </c>
      <c r="F26">
        <f t="shared" si="4"/>
        <v>16.980964435144688</v>
      </c>
    </row>
    <row r="27" spans="1:6">
      <c r="A27">
        <f t="shared" si="0"/>
        <v>24</v>
      </c>
      <c r="B27">
        <f t="shared" si="1"/>
        <v>6.3896409742399435E-2</v>
      </c>
      <c r="C27">
        <f t="shared" si="2"/>
        <v>8.6962807583737192</v>
      </c>
      <c r="E27">
        <f t="shared" si="3"/>
        <v>7.1186901436863251E-2</v>
      </c>
      <c r="F27">
        <f t="shared" si="4"/>
        <v>14.567225977255246</v>
      </c>
    </row>
    <row r="28" spans="1:6">
      <c r="A28">
        <f t="shared" si="0"/>
        <v>25</v>
      </c>
      <c r="B28">
        <f t="shared" si="1"/>
        <v>5.8895459675251512E-2</v>
      </c>
      <c r="C28">
        <f t="shared" si="2"/>
        <v>7.4589558858160494</v>
      </c>
      <c r="E28">
        <f t="shared" si="3"/>
        <v>6.4964927357754956E-2</v>
      </c>
      <c r="F28">
        <f t="shared" si="4"/>
        <v>12.495526655908874</v>
      </c>
    </row>
    <row r="29" spans="1:6">
      <c r="A29">
        <f t="shared" si="0"/>
        <v>26</v>
      </c>
      <c r="B29">
        <f t="shared" si="1"/>
        <v>5.4941771954918478E-2</v>
      </c>
      <c r="C29">
        <f t="shared" si="2"/>
        <v>6.3973444469912328</v>
      </c>
      <c r="E29">
        <f t="shared" si="3"/>
        <v>6.0094301468766889E-2</v>
      </c>
      <c r="F29">
        <f t="shared" si="4"/>
        <v>10.717757358183945</v>
      </c>
    </row>
    <row r="30" spans="1:6">
      <c r="A30">
        <f t="shared" si="0"/>
        <v>27</v>
      </c>
      <c r="B30">
        <f t="shared" si="1"/>
        <v>5.1778438997405571E-2</v>
      </c>
      <c r="C30">
        <f t="shared" si="2"/>
        <v>5.4866014303785695</v>
      </c>
      <c r="E30">
        <f t="shared" si="3"/>
        <v>5.6229844618256086E-2</v>
      </c>
      <c r="F30">
        <f t="shared" si="4"/>
        <v>9.1924458494334349</v>
      </c>
    </row>
    <row r="31" spans="1:6">
      <c r="A31">
        <f t="shared" si="0"/>
        <v>28</v>
      </c>
      <c r="B31">
        <f t="shared" si="1"/>
        <v>4.9221650080212155E-2</v>
      </c>
      <c r="C31">
        <f t="shared" si="2"/>
        <v>4.7053580149559675</v>
      </c>
      <c r="E31">
        <f t="shared" si="3"/>
        <v>5.3128505807603837E-2</v>
      </c>
      <c r="F31">
        <f t="shared" si="4"/>
        <v>7.8838913077303516</v>
      </c>
    </row>
    <row r="32" spans="1:6">
      <c r="A32">
        <f t="shared" si="0"/>
        <v>29</v>
      </c>
      <c r="B32">
        <f t="shared" si="1"/>
        <v>4.7137200708783598E-2</v>
      </c>
      <c r="C32">
        <f t="shared" si="2"/>
        <v>4.0352484621908298</v>
      </c>
      <c r="E32">
        <f t="shared" si="3"/>
        <v>5.0615349616828217E-2</v>
      </c>
      <c r="F32">
        <f t="shared" si="4"/>
        <v>6.7613908551978934</v>
      </c>
    </row>
    <row r="33" spans="1:6">
      <c r="A33">
        <f t="shared" si="0"/>
        <v>30</v>
      </c>
      <c r="B33">
        <f t="shared" si="1"/>
        <v>4.54253078587347E-2</v>
      </c>
      <c r="C33">
        <f t="shared" si="2"/>
        <v>3.4604962890136175</v>
      </c>
      <c r="E33">
        <f t="shared" si="3"/>
        <v>4.8561968644637021E-2</v>
      </c>
      <c r="F33">
        <f t="shared" si="4"/>
        <v>5.7985579473421955</v>
      </c>
    </row>
    <row r="34" spans="1:6">
      <c r="A34">
        <f t="shared" si="0"/>
        <v>31</v>
      </c>
      <c r="B34">
        <f t="shared" si="1"/>
        <v>4.4010560875282628E-2</v>
      </c>
      <c r="C34">
        <f t="shared" si="2"/>
        <v>2.9675544232808386</v>
      </c>
      <c r="E34">
        <f t="shared" si="3"/>
        <v>4.6872432309299369E-2</v>
      </c>
      <c r="F34">
        <f t="shared" si="4"/>
        <v>4.9727268307963168</v>
      </c>
    </row>
    <row r="35" spans="1:6">
      <c r="A35">
        <f t="shared" si="0"/>
        <v>32</v>
      </c>
      <c r="B35">
        <f t="shared" si="1"/>
        <v>4.2835127263913989E-2</v>
      </c>
      <c r="C35">
        <f t="shared" si="2"/>
        <v>2.5447935107092303</v>
      </c>
      <c r="E35">
        <f t="shared" si="3"/>
        <v>4.5473929498684548E-2</v>
      </c>
      <c r="F35">
        <f t="shared" si="4"/>
        <v>4.2644350377556233</v>
      </c>
    </row>
    <row r="36" spans="1:6">
      <c r="A36">
        <f t="shared" si="0"/>
        <v>33</v>
      </c>
      <c r="B36">
        <f t="shared" si="1"/>
        <v>4.1854068278889475E-2</v>
      </c>
      <c r="C36">
        <f t="shared" si="2"/>
        <v>2.1822326395929359</v>
      </c>
      <c r="E36">
        <f t="shared" si="3"/>
        <v>4.4310405789132833E-2</v>
      </c>
      <c r="F36">
        <f t="shared" si="4"/>
        <v>3.6569753179262903</v>
      </c>
    </row>
    <row r="37" spans="1:6">
      <c r="A37">
        <f t="shared" si="0"/>
        <v>34</v>
      </c>
      <c r="B37">
        <f t="shared" si="1"/>
        <v>4.1032050453807978E-2</v>
      </c>
      <c r="C37">
        <f t="shared" si="2"/>
        <v>1.8713071374761692</v>
      </c>
      <c r="E37">
        <f t="shared" si="3"/>
        <v>4.3338153427343894E-2</v>
      </c>
      <c r="F37">
        <f t="shared" si="4"/>
        <v>3.1360086510509322</v>
      </c>
    </row>
    <row r="38" spans="1:6">
      <c r="A38">
        <f t="shared" si="0"/>
        <v>35</v>
      </c>
      <c r="B38">
        <f t="shared" si="1"/>
        <v>4.0340998333892542E-2</v>
      </c>
      <c r="C38">
        <f t="shared" si="2"/>
        <v>1.6046685985280604</v>
      </c>
      <c r="E38">
        <f t="shared" si="3"/>
        <v>4.2522700482931552E-2</v>
      </c>
      <c r="F38">
        <f t="shared" si="4"/>
        <v>2.6892305946031319</v>
      </c>
    </row>
    <row r="39" spans="1:6">
      <c r="A39">
        <f t="shared" si="0"/>
        <v>36</v>
      </c>
      <c r="B39">
        <f t="shared" si="1"/>
        <v>3.9758392934555513E-2</v>
      </c>
      <c r="C39">
        <f t="shared" si="2"/>
        <v>1.376012832709103</v>
      </c>
      <c r="E39">
        <f t="shared" si="3"/>
        <v>4.1836580400308486E-2</v>
      </c>
      <c r="F39">
        <f t="shared" si="4"/>
        <v>2.3060839754980478</v>
      </c>
    </row>
    <row r="40" spans="1:6">
      <c r="A40">
        <f t="shared" si="0"/>
        <v>37</v>
      </c>
      <c r="B40">
        <f t="shared" si="1"/>
        <v>3.9266020404582956E-2</v>
      </c>
      <c r="C40">
        <f t="shared" si="2"/>
        <v>1.1799319434234894</v>
      </c>
      <c r="E40">
        <f t="shared" si="3"/>
        <v>4.1257708394403764E-2</v>
      </c>
      <c r="F40">
        <f t="shared" si="4"/>
        <v>1.9775117155786124</v>
      </c>
    </row>
    <row r="41" spans="1:6">
      <c r="A41">
        <f t="shared" si="0"/>
        <v>38</v>
      </c>
      <c r="B41">
        <f t="shared" si="1"/>
        <v>3.8849039318684581E-2</v>
      </c>
      <c r="C41">
        <f t="shared" si="2"/>
        <v>1.0117872183060321</v>
      </c>
      <c r="E41">
        <f t="shared" si="3"/>
        <v>4.0768182784156608E-2</v>
      </c>
      <c r="F41">
        <f t="shared" si="4"/>
        <v>1.6957443303398956</v>
      </c>
    </row>
    <row r="42" spans="1:6">
      <c r="A42">
        <f t="shared" si="0"/>
        <v>39</v>
      </c>
      <c r="B42">
        <f t="shared" si="1"/>
        <v>3.8495276665849558E-2</v>
      </c>
      <c r="C42">
        <f t="shared" si="2"/>
        <v>0.86759994977229105</v>
      </c>
      <c r="E42">
        <f t="shared" si="3"/>
        <v>4.0353388295269646E-2</v>
      </c>
      <c r="F42">
        <f t="shared" si="4"/>
        <v>1.4541173320246696</v>
      </c>
    </row>
    <row r="43" spans="1:6">
      <c r="A43">
        <f t="shared" si="0"/>
        <v>40</v>
      </c>
      <c r="B43">
        <f t="shared" si="1"/>
        <v>3.8194690164933702E-2</v>
      </c>
      <c r="C43">
        <f t="shared" si="2"/>
        <v>0.74395768630573667</v>
      </c>
      <c r="E43">
        <f t="shared" si="3"/>
        <v>4.0001316927313207E-2</v>
      </c>
      <c r="F43">
        <f t="shared" si="4"/>
        <v>1.2469143916445087</v>
      </c>
    </row>
    <row r="44" spans="1:6">
      <c r="A44">
        <f t="shared" si="0"/>
        <v>41</v>
      </c>
      <c r="B44">
        <f t="shared" si="1"/>
        <v>3.7938953065015282E-2</v>
      </c>
      <c r="C44">
        <f t="shared" si="2"/>
        <v>0.63793375393340701</v>
      </c>
      <c r="E44">
        <f t="shared" si="3"/>
        <v>3.9702047620744807E-2</v>
      </c>
      <c r="F44">
        <f t="shared" si="4"/>
        <v>1.0692326682265743</v>
      </c>
    </row>
    <row r="45" spans="1:6">
      <c r="A45">
        <f t="shared" si="0"/>
        <v>42</v>
      </c>
      <c r="B45">
        <f t="shared" si="1"/>
        <v>3.7721130216273664E-2</v>
      </c>
      <c r="C45">
        <f t="shared" si="2"/>
        <v>0.54701818336309049</v>
      </c>
      <c r="E45">
        <f t="shared" si="3"/>
        <v>3.944734326287528E-2</v>
      </c>
      <c r="F45">
        <f t="shared" si="4"/>
        <v>0.9168672007310108</v>
      </c>
    </row>
    <row r="46" spans="1:6">
      <c r="A46">
        <f t="shared" si="0"/>
        <v>43</v>
      </c>
      <c r="B46">
        <f t="shared" si="1"/>
        <v>3.753542291914589E-2</v>
      </c>
      <c r="C46">
        <f t="shared" si="2"/>
        <v>0.46905843589406249</v>
      </c>
      <c r="E46">
        <f t="shared" si="3"/>
        <v>3.923033541171303E-2</v>
      </c>
      <c r="F46">
        <f t="shared" si="4"/>
        <v>0.78621168383189544</v>
      </c>
    </row>
    <row r="47" spans="1:6">
      <c r="A47">
        <f t="shared" si="0"/>
        <v>44</v>
      </c>
      <c r="B47">
        <f t="shared" si="1"/>
        <v>3.7376966158260201E-2</v>
      </c>
      <c r="C47">
        <f t="shared" si="2"/>
        <v>0.40220854467008216</v>
      </c>
      <c r="E47">
        <f t="shared" si="3"/>
        <v>3.9045275323345036E-2</v>
      </c>
      <c r="F47">
        <f t="shared" si="4"/>
        <v>0.6741733191313195</v>
      </c>
    </row>
    <row r="48" spans="1:6">
      <c r="A48">
        <f t="shared" si="0"/>
        <v>45</v>
      </c>
      <c r="B48">
        <f t="shared" si="1"/>
        <v>3.7241666141795929E-2</v>
      </c>
      <c r="C48">
        <f t="shared" si="2"/>
        <v>0.34488548116224899</v>
      </c>
      <c r="E48">
        <f t="shared" si="3"/>
        <v>3.8887335626178222E-2</v>
      </c>
      <c r="F48">
        <f t="shared" si="4"/>
        <v>0.57809975451545259</v>
      </c>
    </row>
    <row r="49" spans="1:6">
      <c r="A49">
        <f t="shared" si="0"/>
        <v>46</v>
      </c>
      <c r="B49">
        <f t="shared" si="1"/>
        <v>3.7126069152276557E-2</v>
      </c>
      <c r="C49">
        <f t="shared" si="2"/>
        <v>0.29573172370001849</v>
      </c>
      <c r="E49">
        <f t="shared" si="3"/>
        <v>3.87524510711027E-2</v>
      </c>
      <c r="F49">
        <f t="shared" si="4"/>
        <v>0.49571640213157259</v>
      </c>
    </row>
    <row r="50" spans="1:6">
      <c r="A50">
        <f t="shared" si="0"/>
        <v>47</v>
      </c>
      <c r="B50">
        <f t="shared" si="1"/>
        <v>3.7027254944455079E-2</v>
      </c>
      <c r="C50">
        <f t="shared" si="2"/>
        <v>0.25358314880783733</v>
      </c>
      <c r="E50">
        <f t="shared" si="3"/>
        <v>3.8637189717390219E-2</v>
      </c>
      <c r="F50">
        <f t="shared" si="4"/>
        <v>0.42507266528620236</v>
      </c>
    </row>
    <row r="51" spans="1:6">
      <c r="A51">
        <f t="shared" si="0"/>
        <v>48</v>
      </c>
      <c r="B51">
        <f t="shared" si="1"/>
        <v>3.6942749553350349E-2</v>
      </c>
      <c r="C51">
        <f t="shared" si="2"/>
        <v>0.21744149008353672</v>
      </c>
      <c r="E51">
        <f t="shared" si="3"/>
        <v>3.8538648038116179E-2</v>
      </c>
      <c r="F51">
        <f t="shared" si="4"/>
        <v>0.36449581133565595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ASU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Maytee Cruz Aponte</dc:creator>
  <cp:lastModifiedBy>Maytee Cruz Aponte</cp:lastModifiedBy>
  <dcterms:created xsi:type="dcterms:W3CDTF">2019-04-05T10:33:14Z</dcterms:created>
  <dcterms:modified xsi:type="dcterms:W3CDTF">2019-04-05T18:00:52Z</dcterms:modified>
</cp:coreProperties>
</file>